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ARPETA OAI\DOCUMENTACIONES COMPRAS\"/>
    </mc:Choice>
  </mc:AlternateContent>
  <bookViews>
    <workbookView xWindow="-105" yWindow="-105" windowWidth="16605" windowHeight="88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44" i="1" l="1"/>
  <c r="I50" i="1" s="1"/>
  <c r="D49" i="1" l="1"/>
  <c r="D52" i="1" s="1"/>
  <c r="I52" i="1" s="1"/>
</calcChain>
</file>

<file path=xl/sharedStrings.xml><?xml version="1.0" encoding="utf-8"?>
<sst xmlns="http://schemas.openxmlformats.org/spreadsheetml/2006/main" count="43" uniqueCount="40">
  <si>
    <t>Fecha</t>
  </si>
  <si>
    <t>Valor</t>
  </si>
  <si>
    <t>Sub-Total Compras RD$</t>
  </si>
  <si>
    <t>Republica Dominicana</t>
  </si>
  <si>
    <t>SERVICIO NACIONAL DE SALUD</t>
  </si>
  <si>
    <t xml:space="preserve">CUENTAS No. </t>
  </si>
  <si>
    <t>CANTIDAD</t>
  </si>
  <si>
    <t>CERTIFICO CORRECTO:</t>
  </si>
  <si>
    <t>DIRECTOR</t>
  </si>
  <si>
    <t>__________________________</t>
  </si>
  <si>
    <t>ADMINISTRADOR: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</si>
  <si>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</si>
  <si>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</si>
  <si>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</si>
  <si>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</si>
  <si>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</si>
  <si>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</si>
  <si>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Compra Directa</t>
  </si>
  <si>
    <t>Compra Menor</t>
  </si>
  <si>
    <t>Comparacion de precio</t>
  </si>
  <si>
    <t>ENC. DE COMPRAS:__________________________</t>
  </si>
  <si>
    <t>RESUMEN DE PROCESO SEGÚN MODALIDAD:</t>
  </si>
  <si>
    <t>TIPO</t>
  </si>
  <si>
    <t>TOTAL RESUMEN</t>
  </si>
  <si>
    <t>MONTO</t>
  </si>
  <si>
    <t xml:space="preserve">TOTAL COMPRAS       </t>
  </si>
  <si>
    <t>RESUMEN DE COMPRAS o SERVICIOS POR CUENTA:</t>
  </si>
  <si>
    <t>Referencia Proceso de Compra</t>
  </si>
  <si>
    <t>Nota 1: La referencia del proceso de compra se corresponde al #expediente del proceso</t>
  </si>
  <si>
    <t>DESDE</t>
  </si>
  <si>
    <t>HASTA</t>
  </si>
  <si>
    <t>BIENES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</si>
  <si>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_______________________________________________________________REGION</t>
    </r>
    <r>
      <rPr>
        <b/>
        <u/>
        <sz val="12"/>
        <color theme="1"/>
        <rFont val="Calibri"/>
        <family val="2"/>
        <scheme val="minor"/>
      </rPr>
      <t xml:space="preserve">_       IV                    </t>
    </r>
  </si>
  <si>
    <t>emitido en  portal Compras y contrataciones .</t>
  </si>
  <si>
    <t>FONDO REPONIBLE</t>
  </si>
  <si>
    <t>REPORTE DE COMPRA MENOR DE BIENES Y SERVICIOS EFECTUADA Y REALIZADA DURANTE EL MES DE  DICIEMBRE 2025</t>
  </si>
  <si>
    <t>B1500003898</t>
  </si>
  <si>
    <t>SUPERMERCADO SAN LUIS</t>
  </si>
  <si>
    <t>ALIMENTOS</t>
  </si>
  <si>
    <t>231101-5501-9101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</si>
</sst>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#,##0.00;[Red]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0" xfId="0" applyFont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/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6" fillId="0" borderId="0" xfId="0" applyFont="1" applyBorder="1"/>
    <xf numFmtId="0" fontId="1" fillId="0" borderId="0" xfId="0" applyFont="1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44" fontId="0" fillId="0" borderId="1" xfId="0" applyNumberFormat="1" applyFill="1" applyBorder="1"/>
    <xf numFmtId="44" fontId="0" fillId="0" borderId="0" xfId="0" applyNumberFormat="1"/>
    <xf numFmtId="44" fontId="1" fillId="0" borderId="1" xfId="0" applyNumberFormat="1" applyFont="1" applyBorder="1"/>
    <xf numFmtId="0" fontId="0" fillId="0" borderId="1" xfId="0" applyBorder="1" applyAlignment="1">
      <alignment horizontal="center" vertical="center"/>
    </xf>
    <xf numFmtId="14" fontId="0" fillId="3" borderId="1" xfId="0" applyNumberFormat="1" applyFill="1" applyBorder="1"/>
    <xf numFmtId="14" fontId="0" fillId="0" borderId="0" xfId="0" applyNumberFormat="1"/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44" fontId="0" fillId="3" borderId="1" xfId="0" applyNumberFormat="1" applyFill="1" applyBorder="1"/>
    <xf numFmtId="44" fontId="0" fillId="3" borderId="0" xfId="0" applyNumberFormat="1" applyFill="1"/>
    <xf numFmtId="0" fontId="0" fillId="3" borderId="0" xfId="0" applyFill="1"/>
    <xf numFmtId="44" fontId="0" fillId="2" borderId="1" xfId="0" applyNumberFormat="1" applyFill="1" applyBorder="1"/>
    <xf numFmtId="14" fontId="0" fillId="0" borderId="1" xfId="0" applyNumberFormat="1" applyFill="1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44" fontId="0" fillId="0" borderId="0" xfId="0" applyNumberFormat="1" applyFill="1"/>
    <xf numFmtId="0" fontId="0" fillId="0" borderId="0" xfId="0" applyFill="1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133351</xdr:colOff>
      <xdr:row>0</xdr:row>
      <xdr:rowOff>9524</xdr:rowOff>
    </xdr:from>
    <xdr:to>
      <xdr:col>4</xdr:col>
      <xdr:colOff>1276351</xdr:colOff>
      <xdr:row>2</xdr:row>
      <xdr:rowOff>171449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1" y="9524"/>
          <a:ext cx="114300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466724</xdr:colOff>
      <xdr:row>60</xdr:row>
      <xdr:rowOff>9526</xdr:rowOff>
    </xdr:from>
    <xdr:to>
      <xdr:col>6</xdr:col>
      <xdr:colOff>3552825</xdr:colOff>
      <xdr:row>65</xdr:row>
      <xdr:rowOff>59871</xdr:rowOff>
    </xdr:to>
    <xdr:pic>
      <xdr:nvPicPr>
        <xdr:cNvPr id="4" name="Imagen 3" descr="C:\Users\user25\Pictures\Captura 1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1624" y="17697451"/>
          <a:ext cx="3086101" cy="10096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2209912</xdr:colOff>
      <xdr:row>3</xdr:row>
      <xdr:rowOff>201083</xdr:rowOff>
    </xdr:to>
    <xdr:pic>
      <xdr:nvPicPr>
        <xdr:cNvPr id="6" name="Imagen 5" descr="E:\FORMATO SNS\HOSPITAL-PROVINCIAL-SANTIAGO-RODRÃ_GUEZ-02 (1).png"/>
        <xdr:cNvPicPr/>
      </xdr:nvPicPr>
      <xdr:blipFill>
        <a:blip xmlns:r="http://schemas.openxmlformats.org/officeDocument/2006/relationships" r:embed="rId3" cstate="print"/>
        <a:srcRect l="779" t="16574" r="28700" b="20984"/>
        <a:stretch>
          <a:fillRect/>
        </a:stretch>
      </xdr:blipFill>
      <xdr:spPr bwMode="auto">
        <a:xfrm>
          <a:off x="0" y="190500"/>
          <a:ext cx="3054613" cy="5820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64"/>
  <sheetViews>
    <sheetView tabSelected="1" zoomScale="70" zoomScaleNormal="70" workbookViewId="0">
      <selection activeCell="O32" sqref="O32"/>
    </sheetView>
  </sheetViews>
  <sheetFormatPr baseColWidth="10" defaultRowHeight="15" x14ac:dyDescent="0.25"/>
  <cols>
    <col min="1" max="1" width="12.7109375" customWidth="1"/>
    <col min="2" max="2" width="34.42578125" customWidth="1"/>
    <col min="3" max="3" width="11" customWidth="1"/>
    <col min="4" max="4" width="19" customWidth="1"/>
    <col min="5" max="5" width="20" style="3" customWidth="1"/>
    <col min="6" max="6" width="42.28515625" customWidth="1"/>
    <col min="7" max="7" width="56.42578125" customWidth="1"/>
    <col min="8" max="8" width="22.7109375" customWidth="1"/>
    <col min="9" max="9" width="20" customWidth="1"/>
    <col min="10" max="10" width="15" bestFit="1" customWidth="1"/>
    <col min="11" max="11" width="16.28515625" customWidth="1"/>
    <col min="12" max="12" width="17.85546875" customWidth="1"/>
  </cols>
  <sheetData>
    <row r="3" spans="1:11" x14ac:dyDescent="0.25">
      <c r="A3" s="39" t="s">
        <v>3</v>
      </c>
      <c r="B3" s="39"/>
      <c r="C3" s="39"/>
      <c r="D3" s="39"/>
      <c r="E3" s="39"/>
      <c r="F3" s="39"/>
      <c r="G3" s="39"/>
      <c r="H3" s="39"/>
      <c r="I3" s="39"/>
    </row>
    <row r="4" spans="1:11" ht="18.75" x14ac:dyDescent="0.3">
      <c r="A4" s="40" t="s">
        <v>4</v>
      </c>
      <c r="B4" s="40"/>
      <c r="C4" s="40"/>
      <c r="D4" s="40"/>
      <c r="E4" s="40"/>
      <c r="F4" s="40"/>
      <c r="G4" s="40"/>
      <c r="H4" s="40"/>
      <c r="I4" s="40"/>
    </row>
    <row r="5" spans="1:11" ht="18.75" x14ac:dyDescent="0.3">
      <c r="A5" s="40" t="s">
        <v>35</v>
      </c>
      <c r="B5" s="40"/>
      <c r="C5" s="40"/>
      <c r="D5" s="40"/>
      <c r="E5" s="40"/>
      <c r="F5" s="40"/>
      <c r="G5" s="40"/>
      <c r="H5" s="40"/>
      <c r="I5" s="40"/>
    </row>
    <row r="6" spans="1:11" ht="31.5" customHeight="1" x14ac:dyDescent="0.3">
      <c r="A6" s="41" t="s">
        <v>32</v>
      </c>
      <c r="B6" s="41"/>
      <c r="C6" s="41"/>
      <c r="D6" s="41"/>
      <c r="E6" s="41"/>
      <c r="F6" s="41"/>
      <c r="G6" s="41"/>
      <c r="H6" s="41"/>
      <c r="I6" s="41"/>
    </row>
    <row r="7" spans="1:11" ht="105" x14ac:dyDescent="0.25">
      <c r="A7" s="4" t="s">
        <v>0</v>
      </c>
      <c r="B7" s="5" t="s">
        <v>27</v>
      </c>
      <c r="C7" s="7" t="s">
        <v>11</v>
      </c>
      <c r="D7" s="5" t="s">
        <v>12</v>
      </c>
      <c r="E7" s="5" t="s">
        <v>13</v>
      </c>
      <c r="F7" s="4" t="s">
        <v>14</v>
      </c>
      <c r="G7" s="4" t="s">
        <v>15</v>
      </c>
      <c r="H7" s="5" t="s">
        <v>16</v>
      </c>
      <c r="I7" s="4" t="s">
        <v>1</v>
      </c>
    </row>
    <row r="8" spans="1:11" x14ac:dyDescent="0.25">
      <c r="A8" s="23">
        <v>46013</v>
      </c>
      <c r="B8" s="1"/>
      <c r="C8" s="1">
        <v>3277</v>
      </c>
      <c r="D8" s="1" t="s">
        <v>36</v>
      </c>
      <c r="E8" s="2" t="s">
        <v>34</v>
      </c>
      <c r="F8" s="1" t="s">
        <v>37</v>
      </c>
      <c r="G8" s="1" t="s">
        <v>38</v>
      </c>
      <c r="H8" s="21" t="s">
        <v>39</v>
      </c>
      <c r="I8" s="17">
        <v>286626.78999999998</v>
      </c>
    </row>
    <row r="9" spans="1:11" x14ac:dyDescent="0.25">
      <c r="A9" s="15"/>
      <c r="B9" s="1"/>
      <c r="C9" s="1"/>
      <c r="D9" s="1"/>
      <c r="E9" s="2"/>
      <c r="F9" s="1"/>
      <c r="G9" s="1"/>
      <c r="H9" s="21"/>
      <c r="I9" s="17"/>
      <c r="J9" s="19"/>
    </row>
    <row r="10" spans="1:11" x14ac:dyDescent="0.25">
      <c r="A10" s="15"/>
      <c r="B10" s="1"/>
      <c r="C10" s="1"/>
      <c r="D10" s="1"/>
      <c r="E10" s="2"/>
      <c r="F10" s="1"/>
      <c r="G10" s="1"/>
      <c r="H10" s="21"/>
      <c r="I10" s="17"/>
    </row>
    <row r="11" spans="1:11" x14ac:dyDescent="0.25">
      <c r="A11" s="15"/>
      <c r="B11" s="1"/>
      <c r="C11" s="1"/>
      <c r="D11" s="1"/>
      <c r="E11" s="2"/>
      <c r="F11" s="1"/>
      <c r="G11" s="1"/>
      <c r="H11" s="21"/>
      <c r="I11" s="17"/>
      <c r="K11" s="19"/>
    </row>
    <row r="12" spans="1:11" x14ac:dyDescent="0.25">
      <c r="A12" s="15"/>
      <c r="B12" s="1"/>
      <c r="C12" s="1"/>
      <c r="D12" s="1"/>
      <c r="E12" s="2"/>
      <c r="F12" s="1"/>
      <c r="G12" s="1"/>
      <c r="H12" s="21"/>
      <c r="I12" s="17"/>
    </row>
    <row r="13" spans="1:11" x14ac:dyDescent="0.25">
      <c r="A13" s="15"/>
      <c r="B13" s="1"/>
      <c r="C13" s="1"/>
      <c r="D13" s="1"/>
      <c r="E13" s="2"/>
      <c r="F13" s="1"/>
      <c r="G13" s="1"/>
      <c r="H13" s="21"/>
      <c r="I13" s="17"/>
    </row>
    <row r="14" spans="1:11" x14ac:dyDescent="0.25">
      <c r="A14" s="15"/>
      <c r="B14" s="1"/>
      <c r="C14" s="1"/>
      <c r="D14" s="1"/>
      <c r="E14" s="2"/>
      <c r="F14" s="1"/>
      <c r="G14" s="1"/>
      <c r="H14" s="21"/>
      <c r="I14" s="17"/>
    </row>
    <row r="15" spans="1:11" x14ac:dyDescent="0.25">
      <c r="A15" s="15"/>
      <c r="B15" s="1"/>
      <c r="C15" s="1"/>
      <c r="D15" s="1"/>
      <c r="E15" s="2"/>
      <c r="F15" s="1"/>
      <c r="G15" s="1"/>
      <c r="H15" s="16"/>
      <c r="I15" s="17"/>
    </row>
    <row r="16" spans="1:11" x14ac:dyDescent="0.25">
      <c r="A16" s="15"/>
      <c r="B16" s="1"/>
      <c r="C16" s="1"/>
      <c r="D16" s="1"/>
      <c r="E16" s="2"/>
      <c r="F16" s="1"/>
      <c r="G16" s="1"/>
      <c r="H16" s="16"/>
      <c r="I16" s="17"/>
    </row>
    <row r="17" spans="1:10" x14ac:dyDescent="0.25">
      <c r="A17" s="15"/>
      <c r="B17" s="1"/>
      <c r="C17" s="1"/>
      <c r="D17" s="1"/>
      <c r="E17" s="2"/>
      <c r="F17" s="1"/>
      <c r="G17" s="1"/>
      <c r="H17" s="16"/>
      <c r="I17" s="17"/>
    </row>
    <row r="18" spans="1:10" x14ac:dyDescent="0.25">
      <c r="A18" s="15"/>
      <c r="B18" s="1"/>
      <c r="C18" s="1"/>
      <c r="D18" s="1"/>
      <c r="E18" s="2"/>
      <c r="F18" s="1"/>
      <c r="G18" s="1"/>
      <c r="H18" s="16"/>
      <c r="I18" s="17"/>
    </row>
    <row r="19" spans="1:10" x14ac:dyDescent="0.25">
      <c r="A19" s="15"/>
      <c r="B19" s="1"/>
      <c r="C19" s="1"/>
      <c r="D19" s="1"/>
      <c r="E19" s="2"/>
      <c r="F19" s="1"/>
      <c r="G19" s="1"/>
      <c r="H19" s="16"/>
      <c r="I19" s="30"/>
    </row>
    <row r="20" spans="1:10" x14ac:dyDescent="0.25">
      <c r="A20" s="15"/>
      <c r="B20" s="1"/>
      <c r="C20" s="1"/>
      <c r="D20" s="1"/>
      <c r="E20" s="2"/>
      <c r="F20" s="1"/>
      <c r="G20" s="1"/>
      <c r="H20" s="16"/>
      <c r="I20" s="17"/>
    </row>
    <row r="21" spans="1:10" x14ac:dyDescent="0.25">
      <c r="A21" s="15"/>
      <c r="B21" s="1"/>
      <c r="C21" s="1"/>
      <c r="D21" s="1"/>
      <c r="E21" s="2"/>
      <c r="F21" s="1"/>
      <c r="G21" s="1"/>
      <c r="H21" s="16"/>
      <c r="I21" s="17"/>
      <c r="J21" s="19"/>
    </row>
    <row r="22" spans="1:10" x14ac:dyDescent="0.25">
      <c r="A22" s="15"/>
      <c r="B22" s="1"/>
      <c r="C22" s="1"/>
      <c r="D22" s="1"/>
      <c r="E22" s="2"/>
      <c r="F22" s="1"/>
      <c r="G22" s="1"/>
      <c r="H22" s="16"/>
      <c r="I22" s="17"/>
      <c r="J22" s="19"/>
    </row>
    <row r="23" spans="1:10" x14ac:dyDescent="0.25">
      <c r="A23" s="15"/>
      <c r="B23" s="1"/>
      <c r="C23" s="1"/>
      <c r="D23" s="1"/>
      <c r="E23" s="2"/>
      <c r="F23" s="1"/>
      <c r="G23" s="1"/>
      <c r="H23" s="16"/>
      <c r="I23" s="17"/>
      <c r="J23" s="19"/>
    </row>
    <row r="24" spans="1:10" x14ac:dyDescent="0.25">
      <c r="A24" s="15"/>
      <c r="B24" s="1"/>
      <c r="C24" s="1"/>
      <c r="D24" s="1"/>
      <c r="E24" s="2"/>
      <c r="F24" s="1"/>
      <c r="G24" s="1"/>
      <c r="H24" s="16"/>
      <c r="I24" s="17"/>
      <c r="J24" s="19"/>
    </row>
    <row r="25" spans="1:10" x14ac:dyDescent="0.25">
      <c r="A25" s="15"/>
      <c r="B25" s="1"/>
      <c r="C25" s="1"/>
      <c r="D25" s="1"/>
      <c r="E25" s="2"/>
      <c r="F25" s="1"/>
      <c r="G25" s="1"/>
      <c r="H25" s="16"/>
      <c r="I25" s="17"/>
      <c r="J25" s="19"/>
    </row>
    <row r="26" spans="1:10" x14ac:dyDescent="0.25">
      <c r="A26" s="15"/>
      <c r="B26" s="1"/>
      <c r="C26" s="1"/>
      <c r="D26" s="1"/>
      <c r="E26" s="2"/>
      <c r="F26" s="1"/>
      <c r="G26" s="1"/>
      <c r="H26" s="16"/>
      <c r="I26" s="17"/>
      <c r="J26" s="19"/>
    </row>
    <row r="27" spans="1:10" x14ac:dyDescent="0.25">
      <c r="A27" s="15"/>
      <c r="B27" s="1"/>
      <c r="C27" s="1"/>
      <c r="D27" s="1"/>
      <c r="E27" s="2"/>
      <c r="F27" s="1"/>
      <c r="G27" s="1"/>
      <c r="H27" s="16"/>
      <c r="I27" s="17"/>
      <c r="J27" s="19"/>
    </row>
    <row r="28" spans="1:10" x14ac:dyDescent="0.25">
      <c r="A28" s="15"/>
      <c r="B28" s="1"/>
      <c r="C28" s="1"/>
      <c r="D28" s="1"/>
      <c r="E28" s="2"/>
      <c r="F28" s="1"/>
      <c r="G28" s="1"/>
      <c r="H28" s="16"/>
      <c r="I28" s="17"/>
      <c r="J28" s="19"/>
    </row>
    <row r="29" spans="1:10" x14ac:dyDescent="0.25">
      <c r="A29" s="15"/>
      <c r="B29" s="1"/>
      <c r="C29" s="1"/>
      <c r="D29" s="1"/>
      <c r="E29" s="2"/>
      <c r="F29" s="1"/>
      <c r="G29" s="1"/>
      <c r="H29" s="16"/>
      <c r="I29" s="17"/>
      <c r="J29" s="19"/>
    </row>
    <row r="30" spans="1:10" x14ac:dyDescent="0.25">
      <c r="A30" s="15"/>
      <c r="B30" s="1"/>
      <c r="C30" s="1"/>
      <c r="D30" s="1"/>
      <c r="E30" s="2"/>
      <c r="F30" s="1"/>
      <c r="G30" s="1"/>
      <c r="H30" s="16"/>
      <c r="I30" s="17"/>
      <c r="J30" s="19"/>
    </row>
    <row r="31" spans="1:10" x14ac:dyDescent="0.25">
      <c r="A31" s="15"/>
      <c r="B31" s="1"/>
      <c r="C31" s="1"/>
      <c r="D31" s="1"/>
      <c r="E31" s="2"/>
      <c r="F31" s="1"/>
      <c r="G31" s="1"/>
      <c r="H31" s="16"/>
      <c r="I31" s="17"/>
      <c r="J31" s="19"/>
    </row>
    <row r="32" spans="1:10" x14ac:dyDescent="0.25">
      <c r="A32" s="15"/>
      <c r="B32" s="1"/>
      <c r="C32" s="1"/>
      <c r="D32" s="1"/>
      <c r="E32" s="2"/>
      <c r="F32" s="1"/>
      <c r="G32" s="1"/>
      <c r="H32" s="16"/>
      <c r="I32" s="17"/>
      <c r="J32" s="19"/>
    </row>
    <row r="33" spans="1:12" x14ac:dyDescent="0.25">
      <c r="A33" s="15"/>
      <c r="B33" s="1"/>
      <c r="C33" s="1"/>
      <c r="D33" s="1"/>
      <c r="E33" s="2"/>
      <c r="F33" s="1"/>
      <c r="G33" s="1"/>
      <c r="H33" s="16"/>
      <c r="I33" s="17"/>
      <c r="J33" s="19"/>
    </row>
    <row r="34" spans="1:12" x14ac:dyDescent="0.25">
      <c r="A34" s="15"/>
      <c r="B34" s="1"/>
      <c r="C34" s="1"/>
      <c r="D34" s="1"/>
      <c r="E34" s="2"/>
      <c r="F34" s="1"/>
      <c r="G34" s="1"/>
      <c r="H34" s="16"/>
      <c r="I34" s="17"/>
      <c r="J34" s="19"/>
    </row>
    <row r="35" spans="1:12" x14ac:dyDescent="0.25">
      <c r="A35" s="15"/>
      <c r="B35" s="1"/>
      <c r="C35" s="1"/>
      <c r="D35" s="1"/>
      <c r="E35" s="2"/>
      <c r="F35" s="1"/>
      <c r="G35" s="1"/>
      <c r="H35" s="16"/>
      <c r="I35" s="17"/>
      <c r="J35" s="19"/>
    </row>
    <row r="36" spans="1:12" x14ac:dyDescent="0.25">
      <c r="A36" s="15"/>
      <c r="B36" s="1"/>
      <c r="C36" s="1"/>
      <c r="D36" s="1"/>
      <c r="E36" s="2"/>
      <c r="F36" s="1"/>
      <c r="G36" s="1"/>
      <c r="H36" s="16"/>
      <c r="I36" s="17"/>
      <c r="J36" s="19"/>
    </row>
    <row r="37" spans="1:12" x14ac:dyDescent="0.25">
      <c r="A37" s="15"/>
      <c r="B37" s="1"/>
      <c r="C37" s="1"/>
      <c r="D37" s="1"/>
      <c r="E37" s="2"/>
      <c r="F37" s="1"/>
      <c r="G37" s="1"/>
      <c r="H37" s="16"/>
      <c r="I37" s="17"/>
      <c r="J37" s="19"/>
    </row>
    <row r="38" spans="1:12" s="35" customFormat="1" x14ac:dyDescent="0.25">
      <c r="A38" s="31"/>
      <c r="B38" s="32"/>
      <c r="C38" s="1"/>
      <c r="D38" s="32"/>
      <c r="E38" s="2"/>
      <c r="F38" s="32"/>
      <c r="G38" s="32"/>
      <c r="H38" s="33"/>
      <c r="I38" s="18"/>
      <c r="J38" s="34"/>
    </row>
    <row r="39" spans="1:12" s="29" customFormat="1" x14ac:dyDescent="0.25">
      <c r="A39" s="22"/>
      <c r="B39" s="24"/>
      <c r="C39" s="1"/>
      <c r="D39" s="24"/>
      <c r="E39" s="2"/>
      <c r="F39" s="24"/>
      <c r="G39" s="24"/>
      <c r="H39" s="26"/>
      <c r="I39" s="27"/>
      <c r="J39" s="28"/>
    </row>
    <row r="40" spans="1:12" s="29" customFormat="1" x14ac:dyDescent="0.25">
      <c r="A40" s="22"/>
      <c r="B40" s="24"/>
      <c r="C40" s="1"/>
      <c r="D40" s="24"/>
      <c r="E40" s="25"/>
      <c r="F40" s="24"/>
      <c r="G40" s="24"/>
      <c r="H40" s="26"/>
      <c r="I40" s="27"/>
      <c r="J40" s="28"/>
    </row>
    <row r="41" spans="1:12" x14ac:dyDescent="0.25">
      <c r="A41" s="15"/>
      <c r="B41" s="1"/>
      <c r="C41" s="1"/>
      <c r="D41" s="1"/>
      <c r="E41" s="2"/>
      <c r="F41" s="1"/>
      <c r="G41" s="1"/>
      <c r="H41" s="16"/>
      <c r="I41" s="17"/>
    </row>
    <row r="42" spans="1:12" x14ac:dyDescent="0.25">
      <c r="A42" s="15"/>
      <c r="B42" s="1"/>
      <c r="C42" s="1"/>
      <c r="D42" s="1"/>
      <c r="E42" s="2"/>
      <c r="F42" s="1"/>
      <c r="G42" s="1"/>
      <c r="H42" s="16"/>
      <c r="I42" s="17"/>
    </row>
    <row r="43" spans="1:12" x14ac:dyDescent="0.25">
      <c r="A43" s="15"/>
      <c r="B43" s="1"/>
      <c r="C43" s="1"/>
      <c r="D43" s="1"/>
      <c r="E43" s="2"/>
      <c r="F43" s="1"/>
      <c r="G43" s="1"/>
      <c r="H43" s="16"/>
      <c r="I43" s="17"/>
    </row>
    <row r="44" spans="1:12" ht="15.75" x14ac:dyDescent="0.25">
      <c r="A44" s="1"/>
      <c r="B44" s="1"/>
      <c r="C44" s="1"/>
      <c r="D44" s="1"/>
      <c r="E44" s="2"/>
      <c r="F44" s="1"/>
      <c r="G44" s="37" t="s">
        <v>2</v>
      </c>
      <c r="H44" s="38"/>
      <c r="I44" s="20">
        <f>SUM(I8:I43)</f>
        <v>286626.78999999998</v>
      </c>
      <c r="J44" s="19"/>
      <c r="K44" s="19"/>
    </row>
    <row r="46" spans="1:12" ht="15.75" x14ac:dyDescent="0.25">
      <c r="A46" s="6" t="s">
        <v>26</v>
      </c>
      <c r="B46" s="6"/>
      <c r="C46" s="6"/>
      <c r="D46" s="6"/>
      <c r="G46" s="9" t="s">
        <v>21</v>
      </c>
    </row>
    <row r="47" spans="1:12" x14ac:dyDescent="0.25">
      <c r="K47" s="36" t="s">
        <v>31</v>
      </c>
      <c r="L47" s="36"/>
    </row>
    <row r="48" spans="1:12" x14ac:dyDescent="0.25">
      <c r="A48" s="8" t="s">
        <v>5</v>
      </c>
      <c r="B48" s="8"/>
      <c r="C48" s="8" t="s">
        <v>6</v>
      </c>
      <c r="D48" s="8" t="s">
        <v>24</v>
      </c>
      <c r="G48" s="8" t="s">
        <v>22</v>
      </c>
      <c r="H48" s="8" t="s">
        <v>6</v>
      </c>
      <c r="I48" s="8" t="s">
        <v>24</v>
      </c>
      <c r="K48" s="8" t="s">
        <v>29</v>
      </c>
      <c r="L48" s="8" t="s">
        <v>30</v>
      </c>
    </row>
    <row r="49" spans="1:12" x14ac:dyDescent="0.25">
      <c r="A49" s="1"/>
      <c r="B49" s="1"/>
      <c r="C49" s="1">
        <v>1</v>
      </c>
      <c r="D49" s="20">
        <f>+I44</f>
        <v>286626.78999999998</v>
      </c>
      <c r="G49" s="1" t="s">
        <v>17</v>
      </c>
      <c r="H49" s="1"/>
      <c r="I49" s="17"/>
      <c r="K49" s="12">
        <v>0</v>
      </c>
      <c r="L49" s="12">
        <v>248085.66</v>
      </c>
    </row>
    <row r="50" spans="1:12" x14ac:dyDescent="0.25">
      <c r="A50" s="1"/>
      <c r="B50" s="1"/>
      <c r="C50" s="1"/>
      <c r="D50" s="17"/>
      <c r="G50" s="1" t="s">
        <v>18</v>
      </c>
      <c r="H50" s="1"/>
      <c r="I50" s="20">
        <f>+I44</f>
        <v>286626.78999999998</v>
      </c>
      <c r="K50" s="12">
        <v>248085.67</v>
      </c>
      <c r="L50" s="12">
        <v>1860642.55</v>
      </c>
    </row>
    <row r="51" spans="1:12" x14ac:dyDescent="0.25">
      <c r="A51" s="1"/>
      <c r="B51" s="1"/>
      <c r="C51" s="1"/>
      <c r="D51" s="17"/>
      <c r="G51" s="1" t="s">
        <v>19</v>
      </c>
      <c r="H51" s="1"/>
      <c r="I51" s="17"/>
      <c r="K51" s="12">
        <v>1860642.56</v>
      </c>
      <c r="L51" s="12">
        <v>5644812.7300000004</v>
      </c>
    </row>
    <row r="52" spans="1:12" x14ac:dyDescent="0.25">
      <c r="A52" s="8" t="s">
        <v>23</v>
      </c>
      <c r="B52" s="8"/>
      <c r="C52" s="10"/>
      <c r="D52" s="20">
        <f>+D49</f>
        <v>286626.78999999998</v>
      </c>
      <c r="G52" s="11" t="s">
        <v>25</v>
      </c>
      <c r="H52" s="1"/>
      <c r="I52" s="20">
        <f>+I49+I50</f>
        <v>286626.78999999998</v>
      </c>
    </row>
    <row r="55" spans="1:12" x14ac:dyDescent="0.25">
      <c r="A55" t="s">
        <v>7</v>
      </c>
    </row>
    <row r="57" spans="1:12" x14ac:dyDescent="0.25">
      <c r="A57" t="s">
        <v>9</v>
      </c>
      <c r="G57" t="s">
        <v>20</v>
      </c>
    </row>
    <row r="58" spans="1:12" x14ac:dyDescent="0.25">
      <c r="A58" t="s">
        <v>8</v>
      </c>
    </row>
    <row r="60" spans="1:12" x14ac:dyDescent="0.25">
      <c r="A60" t="s">
        <v>9</v>
      </c>
    </row>
    <row r="61" spans="1:12" x14ac:dyDescent="0.25">
      <c r="A61" t="s">
        <v>10</v>
      </c>
    </row>
    <row r="63" spans="1:12" x14ac:dyDescent="0.25">
      <c r="A63" s="13" t="s">
        <v>28</v>
      </c>
      <c r="B63" s="13"/>
      <c r="C63" s="13"/>
      <c r="D63" s="13"/>
    </row>
    <row r="64" spans="1:12" ht="16.5" customHeight="1" x14ac:dyDescent="0.25">
      <c r="A64" s="13" t="s">
        <v>33</v>
      </c>
      <c r="B64" s="14"/>
      <c r="C64" s="13"/>
      <c r="D64" s="13"/>
    </row>
  </sheetData>
  <mergeCells count="6">
    <mergeCell ref="K47:L47"/>
    <mergeCell ref="G44:H44"/>
    <mergeCell ref="A3:I3"/>
    <mergeCell ref="A4:I4"/>
    <mergeCell ref="A5:I5"/>
    <mergeCell ref="A6:I6"/>
  </mergeCells>
  <pageMargins left="0.25" right="0.25" top="0.75" bottom="0.75" header="0.3" footer="0.3"/>
  <pageSetup scale="3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Dinorah Cuevas</dc:creator>
  <cp:lastModifiedBy>User</cp:lastModifiedBy>
  <cp:lastPrinted>2025-12-30T17:14:34Z</cp:lastPrinted>
  <dcterms:created xsi:type="dcterms:W3CDTF">2021-04-23T20:25:15Z</dcterms:created>
  <dcterms:modified xsi:type="dcterms:W3CDTF">2025-12-30T17:15:33Z</dcterms:modified>
</cp:coreProperties>
</file>